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3_Q1\Directed Payments\"/>
    </mc:Choice>
  </mc:AlternateContent>
  <xr:revisionPtr revIDLastSave="0" documentId="13_ncr:1_{DDD4599A-1477-4F7C-A355-5D8095B6BD64}" xr6:coauthVersionLast="47" xr6:coauthVersionMax="47" xr10:uidLastSave="{00000000-0000-0000-0000-000000000000}"/>
  <bookViews>
    <workbookView xWindow="13020" yWindow="-16320" windowWidth="29040" windowHeight="15840" xr2:uid="{96A589F5-8203-4CBF-A4FC-8D252FA2EF09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36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<sst xmlns="http://schemas.openxmlformats.org/spreadsheetml/2006/main" count="53" uniqueCount="34">
  <si>
    <t>870287069000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</si>
  <si>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</si>
  <si>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</si>
  <si>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</si>
  <si>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</si>
  <si>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</si>
  <si>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</si>
  <si>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</si>
  <si>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</si>
  <si>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</si>
  <si>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</si>
  <si>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</si>
  <si>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</si>
  <si>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</si>
  <si>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</si>
  <si>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</si>
  <si>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</si>
  <si>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</si>
  <si>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</si>
  <si>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CENTRAL UTAH MENTAL HEALTH                        </t>
  </si>
  <si>
    <t>2023-1</t>
  </si>
  <si>
    <t>1639185424</t>
  </si>
  <si>
    <t>CENTRAL UTAH MENTAL HEALTH</t>
  </si>
  <si>
    <t>152 N 400 W</t>
  </si>
  <si>
    <t>(blank)</t>
  </si>
  <si>
    <t>EPHRAIM</t>
  </si>
  <si>
    <t>UT</t>
  </si>
  <si>
    <t>846272131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</si>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</sst>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F9D5320F-D684-4018-9092-370CFB3F38D1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3_Q1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049.639971990742" createdVersion="8" refreshedVersion="8" minRefreshableVersion="3" recordCount="1" xr:uid="{DAEC343E-EFCE-4319-B3CA-8DDB24FF50BA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4-27T00:00:00" maxDate="2023-04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1"/>
        <s v="2022-2" u="1"/>
        <s v="2022-3" u="1"/>
      </sharedItems>
    </cacheField>
    <cacheField name="PAYERID" numFmtId="0">
      <sharedItems count="32">
        <s v="870287069000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CENTRAL UTAH MENTAL HEALTH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9322.81" maxValue="9322.81"/>
    </cacheField>
    <cacheField name="EXPENDITURES" numFmtId="0">
      <sharedItems containsSemiMixedTypes="0" containsString="0" containsNumber="1" minValue="186456.2" maxValue="186456.2"/>
    </cacheField>
    <cacheField name="NPI" numFmtId="0">
      <sharedItems count="225">
        <s v="1639185424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35663345" u="1"/>
        <s v="1508971276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70543241" u="1"/>
        <s v="1992069504" u="1"/>
        <s v="1285736553" u="1"/>
        <s v="1376947051" u="1"/>
        <s v="1538147418" u="1"/>
        <s v="1790149284" u="1"/>
        <s v="1457482242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356357115" u="1"/>
        <s v="1407367345" u="1"/>
        <s v="1598749798" u="1"/>
        <s v="1275581597" u="1"/>
        <s v="1235447772" u="1"/>
        <s v="1306010574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306981709" u="1"/>
        <s v="1548212640" u="1"/>
        <s v="1083610869" u="1"/>
        <s v="1497108872" u="1"/>
        <s v="1922550136" u="1"/>
        <s v="1154381192" u="1"/>
        <s v="1356619977" u="1"/>
        <s v="1619067212" u="1"/>
        <s v="1740688613" u="1"/>
        <s v="1215322912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932270246" u="1"/>
        <s v="1003223892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27">
        <s v="CENTRAL UTAH MENTAL HEALTH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GUNNISON VALLEY HOSP-HHA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DE NOVO SERVICES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WEE CARE PEDIATRICS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ROBISON, ROBERT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WEBER MENTAL HEALTH CENTER" u="1"/>
        <s v="WASATCH BEHAVIORAL HEALTH - MH" u="1"/>
      </sharedItems>
    </cacheField>
    <cacheField name="PAYTOCONTRACTID" numFmtId="0">
      <sharedItems count="229">
        <s v="870287069000"/>
        <s v="452695757001" u="1"/>
        <s v="510433664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52573004" u="1"/>
        <s v="528775024001" u="1"/>
        <s v="528826472005" u="1"/>
        <s v="529895364001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870491955001" u="1"/>
        <s v="516987721002" u="1"/>
        <s v="564410321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271534643001" u="1"/>
        <s v="473471024001" u="1"/>
        <s v="742534122001" u="1"/>
        <s v="474335944001" u="1"/>
        <s v="942854057181" u="1"/>
        <s v="942854058175" u="1"/>
        <s v="369501369001" u="1"/>
        <s v="273321637004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189">
        <s v="152 N 400 W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845 W 200 N" u="1"/>
        <s v="PO BOX 1292" u="1"/>
        <s v="PO BOX 520009" u="1"/>
        <s v="PO BOX 982332" u="1"/>
        <s v="9533 S 700 E STE 203" u="1"/>
        <s v="5667 REDWOOD RD STE 6" u="1"/>
        <s v="PO BOX 700" u="1"/>
        <s v="PO BOX 1171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680861" u="1"/>
        <s v="404 E 4500 S A24" u="1"/>
        <s v="974 E SOUTH TEMPLE" u="1"/>
        <s v="249 E TABERNACLE ST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9543 S 700 E STE 200" u="1"/>
        <s v="1020 W ATHERTON DR #220" u="1"/>
        <s v="ADDICTION PSYCHOLOGICAL" u="1"/>
        <s v="UNIV OF UTAH HEALTHCAR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3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STE 100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3">
        <s v="EPHRAIM"/>
        <s v="SAN JOS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SALT LAKE CITY" u="1"/>
        <s v="CENTERVILLE" u="1"/>
        <s v="SOUTH JORDAN" u="1"/>
        <s v="WEST VALLEY CITY" u="1"/>
        <s v="DRAPER" u="1"/>
        <s v="RIVERTON" u="1"/>
        <s v="LAYTON" u="1"/>
        <s v="BELFAST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58">
        <s v="846272131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11690" u="1"/>
        <s v="846051275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1011135" u="1"/>
        <s v="841062671" u="1"/>
        <s v="841195626" u="1"/>
        <s v="841570456" u="1"/>
        <s v="844122842" u="1"/>
        <s v="840206561" u="1"/>
        <s v="84070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660" u="1"/>
        <s v="84068086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2C7EEA-3775-408C-AA3C-6845F06FAA81}" name="paymentsummary" cacheId="365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8"/>
        <item m="1" x="15"/>
        <item m="1" x="4"/>
        <item m="1" x="21"/>
        <item m="1" x="10"/>
        <item m="1" x="20"/>
        <item m="1" x="9"/>
        <item m="1" x="23"/>
        <item m="1" x="1"/>
        <item m="1" x="25"/>
        <item m="1" x="17"/>
        <item m="1" x="24"/>
        <item m="1" x="7"/>
        <item x="0"/>
        <item m="1" x="11"/>
        <item m="1" x="31"/>
        <item m="1" x="8"/>
        <item m="1" x="29"/>
        <item m="1" x="2"/>
        <item m="1" x="26"/>
        <item m="1" x="3"/>
        <item m="1" x="19"/>
        <item m="1" x="27"/>
        <item m="1" x="6"/>
        <item m="1" x="12"/>
        <item m="1" x="22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6"/>
        <item m="1" x="4"/>
        <item m="1" x="12"/>
        <item m="1" x="11"/>
        <item m="1" x="19"/>
        <item x="0"/>
        <item m="1" x="8"/>
        <item m="1" x="7"/>
        <item m="1" x="17"/>
        <item m="1" x="3"/>
        <item m="1" x="18"/>
        <item m="1" x="16"/>
        <item m="1" x="15"/>
        <item m="1" x="2"/>
        <item m="1" x="1"/>
        <item m="1" x="13"/>
        <item m="1" x="31"/>
        <item m="1" x="30"/>
        <item m="1" x="9"/>
        <item m="1" x="10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08"/>
        <item m="1" x="209"/>
        <item m="1" x="5"/>
        <item m="1" x="176"/>
        <item m="1" x="206"/>
        <item m="1" x="168"/>
        <item m="1" x="215"/>
        <item m="1" x="140"/>
        <item m="1" x="195"/>
        <item m="1" x="121"/>
        <item m="1" x="172"/>
        <item m="1" x="85"/>
        <item m="1" x="30"/>
        <item m="1" x="196"/>
        <item m="1" x="52"/>
        <item m="1" x="186"/>
        <item m="1" x="24"/>
        <item m="1" x="105"/>
        <item m="1" x="1"/>
        <item m="1" x="77"/>
        <item m="1" x="221"/>
        <item m="1" x="31"/>
        <item m="1" x="67"/>
        <item m="1" x="68"/>
        <item m="1" x="44"/>
        <item m="1" x="76"/>
        <item m="1" x="69"/>
        <item m="1" x="210"/>
        <item m="1" x="54"/>
        <item m="1" x="143"/>
        <item m="1" x="156"/>
        <item m="1" x="189"/>
        <item m="1" x="78"/>
        <item m="1" x="55"/>
        <item m="1" x="207"/>
        <item m="1" x="109"/>
        <item m="1" x="197"/>
        <item m="1" x="136"/>
        <item m="1" x="45"/>
        <item m="1" x="115"/>
        <item m="1" x="70"/>
        <item m="1" x="130"/>
        <item m="1" x="86"/>
        <item m="1" x="93"/>
        <item m="1" x="193"/>
        <item m="1" x="15"/>
        <item m="1" x="87"/>
        <item m="1" x="123"/>
        <item m="1" x="153"/>
        <item m="1" x="60"/>
        <item m="1" x="56"/>
        <item m="1" x="124"/>
        <item m="1" x="131"/>
        <item m="1" x="7"/>
        <item m="1" x="162"/>
        <item m="1" x="46"/>
        <item m="1" x="80"/>
        <item m="1" x="71"/>
        <item m="1" x="8"/>
        <item m="1" x="216"/>
        <item m="1" x="152"/>
        <item m="1" x="32"/>
        <item m="1" x="19"/>
        <item m="1" x="177"/>
        <item m="1" x="72"/>
        <item m="1" x="33"/>
        <item m="1" x="100"/>
        <item m="1" x="34"/>
        <item m="1" x="106"/>
        <item m="1" x="154"/>
        <item m="1" x="73"/>
        <item m="1" x="79"/>
        <item m="1" x="184"/>
        <item m="1" x="203"/>
        <item m="1" x="163"/>
        <item m="1" x="144"/>
        <item m="1" x="57"/>
        <item m="1" x="21"/>
        <item m="1" x="27"/>
        <item m="1" x="178"/>
        <item m="1" x="204"/>
        <item m="1" x="58"/>
        <item m="1" x="132"/>
        <item m="1" x="126"/>
        <item m="1" x="157"/>
        <item m="1" x="149"/>
        <item m="1" x="211"/>
        <item m="1" x="190"/>
        <item m="1" x="37"/>
        <item m="1" x="169"/>
        <item m="1" x="147"/>
        <item m="1" x="110"/>
        <item m="1" x="47"/>
        <item m="1" x="116"/>
        <item m="1" x="165"/>
        <item m="1" x="101"/>
        <item m="1" x="212"/>
        <item m="1" x="91"/>
        <item m="1" x="94"/>
        <item m="1" x="179"/>
        <item m="1" x="22"/>
        <item m="1" x="173"/>
        <item m="1" x="150"/>
        <item m="1" x="217"/>
        <item m="1" x="158"/>
        <item m="1" x="218"/>
        <item m="1" x="53"/>
        <item m="1" x="159"/>
        <item m="1" x="145"/>
        <item m="1" x="160"/>
        <item m="1" x="35"/>
        <item m="1" x="141"/>
        <item m="1" x="175"/>
        <item m="1" x="170"/>
        <item m="1" x="137"/>
        <item m="1" x="48"/>
        <item m="1" x="104"/>
        <item m="1" x="180"/>
        <item m="1" x="62"/>
        <item m="1" x="12"/>
        <item m="1" x="181"/>
        <item m="1" x="213"/>
        <item m="1" x="13"/>
        <item m="1" x="41"/>
        <item m="1" x="187"/>
        <item m="1" x="155"/>
        <item m="1" x="16"/>
        <item m="1" x="119"/>
        <item m="1" x="198"/>
        <item m="1" x="9"/>
        <item m="1" x="61"/>
        <item m="1" x="182"/>
        <item m="1" x="20"/>
        <item m="1" x="102"/>
        <item m="1" x="148"/>
        <item m="1" x="95"/>
        <item m="1" x="185"/>
        <item m="1" x="146"/>
        <item m="1" x="112"/>
        <item m="1" x="14"/>
        <item m="1" x="142"/>
        <item m="1" x="222"/>
        <item m="1" x="96"/>
        <item m="1" x="107"/>
        <item m="1" x="38"/>
        <item m="1" x="199"/>
        <item m="1" x="42"/>
        <item m="1" x="151"/>
        <item m="1" x="191"/>
        <item m="1" x="223"/>
        <item m="1" x="200"/>
        <item m="1" x="166"/>
        <item x="0"/>
        <item m="1" x="63"/>
        <item m="1" x="10"/>
        <item m="1" x="23"/>
        <item m="1" x="59"/>
        <item m="1" x="74"/>
        <item m="1" x="134"/>
        <item m="1" x="127"/>
        <item m="1" x="138"/>
        <item m="1" x="6"/>
        <item m="1" x="81"/>
        <item m="1" x="164"/>
        <item m="1" x="120"/>
        <item m="1" x="88"/>
        <item m="1" x="183"/>
        <item m="1" x="28"/>
        <item m="1" x="92"/>
        <item m="1" x="82"/>
        <item m="1" x="224"/>
        <item m="1" x="2"/>
        <item m="1" x="97"/>
        <item m="1" x="122"/>
        <item m="1" x="192"/>
        <item m="1" x="49"/>
        <item m="1" x="167"/>
        <item m="1" x="50"/>
        <item m="1" x="139"/>
        <item m="1" x="201"/>
        <item m="1" x="128"/>
        <item m="1" x="64"/>
        <item m="1" x="98"/>
        <item m="1" x="117"/>
        <item m="1" x="113"/>
        <item m="1" x="29"/>
        <item m="1" x="25"/>
        <item m="1" x="194"/>
        <item m="1" x="3"/>
        <item m="1" x="83"/>
        <item m="1" x="103"/>
        <item m="1" x="39"/>
        <item m="1" x="65"/>
        <item m="1" x="118"/>
        <item m="1" x="90"/>
        <item m="1" x="11"/>
        <item m="1" x="174"/>
        <item m="1" x="114"/>
        <item m="1" x="214"/>
        <item m="1" x="171"/>
        <item m="1" x="125"/>
        <item m="1" x="129"/>
        <item m="1" x="89"/>
        <item m="1" x="43"/>
        <item m="1" x="84"/>
        <item m="1" x="133"/>
        <item m="1" x="17"/>
        <item m="1" x="220"/>
        <item m="1" x="36"/>
        <item m="1" x="188"/>
        <item m="1" x="51"/>
        <item m="1" x="75"/>
        <item m="1" x="205"/>
        <item m="1" x="208"/>
        <item m="1" x="4"/>
        <item m="1" x="135"/>
        <item m="1" x="18"/>
        <item m="1" x="40"/>
        <item m="1" x="26"/>
        <item m="1" x="161"/>
        <item m="1" x="111"/>
        <item m="1" x="219"/>
        <item m="1" x="99"/>
        <item m="1" x="202"/>
        <item m="1" x="66"/>
      </items>
    </pivotField>
    <pivotField axis="axisRow" compact="0" outline="0" showAll="0" defaultSubtotal="0">
      <items count="227">
        <item m="1" x="22"/>
        <item m="1" x="127"/>
        <item m="1" x="225"/>
        <item m="1" x="102"/>
        <item m="1" x="81"/>
        <item m="1" x="94"/>
        <item m="1" x="134"/>
        <item m="1" x="53"/>
        <item m="1" x="148"/>
        <item m="1" x="25"/>
        <item m="1" x="105"/>
        <item m="1" x="17"/>
        <item m="1" x="188"/>
        <item m="1" x="207"/>
        <item m="1" x="158"/>
        <item m="1" x="101"/>
        <item m="1" x="74"/>
        <item m="1" x="178"/>
        <item m="1" x="191"/>
        <item m="1" x="180"/>
        <item m="1" x="146"/>
        <item m="1" x="38"/>
        <item m="1" x="200"/>
        <item m="1" x="224"/>
        <item m="1" x="168"/>
        <item m="1" x="194"/>
        <item m="1" x="133"/>
        <item m="1" x="204"/>
        <item m="1" x="145"/>
        <item m="1" x="177"/>
        <item m="1" x="113"/>
        <item m="1" x="2"/>
        <item m="1" x="208"/>
        <item m="1" x="92"/>
        <item m="1" x="201"/>
        <item m="1" x="190"/>
        <item m="1" x="140"/>
        <item m="1" x="163"/>
        <item m="1" x="108"/>
        <item m="1" x="90"/>
        <item m="1" x="15"/>
        <item m="1" x="23"/>
        <item m="1" x="107"/>
        <item m="1" x="65"/>
        <item m="1" x="114"/>
        <item m="1" x="32"/>
        <item m="1" x="33"/>
        <item m="1" x="16"/>
        <item m="1" x="199"/>
        <item m="1" x="40"/>
        <item m="1" x="84"/>
        <item m="1" x="103"/>
        <item m="1" x="43"/>
        <item m="1" x="39"/>
        <item m="1" x="164"/>
        <item m="1" x="12"/>
        <item m="1" x="3"/>
        <item m="1" x="35"/>
        <item m="1" x="63"/>
        <item m="1" x="161"/>
        <item m="1" x="91"/>
        <item m="1" x="125"/>
        <item m="1" x="106"/>
        <item m="1" x="210"/>
        <item m="1" x="11"/>
        <item m="1" x="143"/>
        <item m="1" x="174"/>
        <item m="1" x="68"/>
        <item m="1" x="21"/>
        <item m="1" x="226"/>
        <item m="1" x="213"/>
        <item m="1" x="217"/>
        <item m="1" x="123"/>
        <item m="1" x="73"/>
        <item m="1" x="61"/>
        <item m="1" x="182"/>
        <item m="1" x="171"/>
        <item m="1" x="104"/>
        <item m="1" x="109"/>
        <item m="1" x="176"/>
        <item m="1" x="119"/>
        <item m="1" x="69"/>
        <item m="1" x="85"/>
        <item m="1" x="77"/>
        <item m="1" x="192"/>
        <item m="1" x="149"/>
        <item m="1" x="144"/>
        <item m="1" x="49"/>
        <item m="1" x="24"/>
        <item m="1" x="110"/>
        <item m="1" x="221"/>
        <item m="1" x="117"/>
        <item m="1" x="100"/>
        <item m="1" x="9"/>
        <item m="1" x="198"/>
        <item m="1" x="14"/>
        <item m="1" x="60"/>
        <item m="1" x="162"/>
        <item m="1" x="141"/>
        <item m="1" x="98"/>
        <item m="1" x="79"/>
        <item m="1" x="82"/>
        <item m="1" x="80"/>
        <item m="1" x="56"/>
        <item m="1" x="29"/>
        <item m="1" x="54"/>
        <item m="1" x="222"/>
        <item m="1" x="216"/>
        <item m="1" x="112"/>
        <item m="1" x="120"/>
        <item m="1" x="150"/>
        <item m="1" x="155"/>
        <item m="1" x="212"/>
        <item m="1" x="169"/>
        <item m="1" x="42"/>
        <item m="1" x="87"/>
        <item m="1" x="28"/>
        <item m="1" x="195"/>
        <item m="1" x="130"/>
        <item m="1" x="183"/>
        <item m="1" x="1"/>
        <item m="1" x="166"/>
        <item m="1" x="72"/>
        <item m="1" x="152"/>
        <item x="0"/>
        <item m="1" x="8"/>
        <item m="1" x="116"/>
        <item m="1" x="211"/>
        <item m="1" x="46"/>
        <item m="1" x="78"/>
        <item m="1" x="138"/>
        <item m="1" x="75"/>
        <item m="1" x="187"/>
        <item m="1" x="147"/>
        <item m="1" x="139"/>
        <item m="1" x="218"/>
        <item m="1" x="58"/>
        <item m="1" x="196"/>
        <item m="1" x="115"/>
        <item m="1" x="157"/>
        <item m="1" x="154"/>
        <item m="1" x="136"/>
        <item m="1" x="142"/>
        <item m="1" x="93"/>
        <item m="1" x="173"/>
        <item m="1" x="189"/>
        <item m="1" x="47"/>
        <item m="1" x="13"/>
        <item m="1" x="27"/>
        <item m="1" x="126"/>
        <item m="1" x="18"/>
        <item m="1" x="26"/>
        <item m="1" x="121"/>
        <item m="1" x="118"/>
        <item m="1" x="71"/>
        <item m="1" x="88"/>
        <item m="1" x="132"/>
        <item m="1" x="70"/>
        <item m="1" x="111"/>
        <item m="1" x="34"/>
        <item m="1" x="172"/>
        <item m="1" x="137"/>
        <item m="1" x="206"/>
        <item m="1" x="122"/>
        <item m="1" x="219"/>
        <item m="1" x="160"/>
        <item m="1" x="62"/>
        <item m="1" x="7"/>
        <item m="1" x="55"/>
        <item m="1" x="45"/>
        <item m="1" x="76"/>
        <item m="1" x="197"/>
        <item m="1" x="4"/>
        <item m="1" x="57"/>
        <item m="1" x="223"/>
        <item m="1" x="30"/>
        <item m="1" x="6"/>
        <item m="1" x="186"/>
        <item m="1" x="131"/>
        <item m="1" x="220"/>
        <item m="1" x="41"/>
        <item m="1" x="10"/>
        <item m="1" x="44"/>
        <item m="1" x="5"/>
        <item m="1" x="153"/>
        <item m="1" x="202"/>
        <item m="1" x="215"/>
        <item m="1" x="124"/>
        <item m="1" x="203"/>
        <item m="1" x="89"/>
        <item m="1" x="170"/>
        <item m="1" x="181"/>
        <item m="1" x="83"/>
        <item m="1" x="36"/>
        <item m="1" x="66"/>
        <item m="1" x="97"/>
        <item m="1" x="50"/>
        <item m="1" x="95"/>
        <item m="1" x="67"/>
        <item m="1" x="214"/>
        <item m="1" x="52"/>
        <item m="1" x="19"/>
        <item m="1" x="167"/>
        <item m="1" x="184"/>
        <item m="1" x="96"/>
        <item m="1" x="151"/>
        <item m="1" x="205"/>
        <item m="1" x="37"/>
        <item m="1" x="179"/>
        <item m="1" x="185"/>
        <item m="1" x="31"/>
        <item m="1" x="135"/>
        <item m="1" x="99"/>
        <item m="1" x="209"/>
        <item m="1" x="159"/>
        <item m="1" x="59"/>
        <item m="1" x="193"/>
        <item m="1" x="86"/>
        <item m="1" x="156"/>
        <item m="1" x="129"/>
        <item m="1" x="48"/>
        <item m="1" x="51"/>
        <item m="1" x="20"/>
        <item m="1" x="165"/>
        <item m="1" x="64"/>
        <item m="1" x="175"/>
        <item m="1" x="128"/>
      </items>
    </pivotField>
    <pivotField axis="axisRow" compact="0" outline="0" showAll="0" defaultSubtotal="0">
      <items count="229">
        <item m="1" x="112"/>
        <item m="1" x="104"/>
        <item m="1" x="137"/>
        <item m="1" x="81"/>
        <item m="1" x="192"/>
        <item m="1" x="52"/>
        <item m="1" x="2"/>
        <item m="1" x="96"/>
        <item m="1" x="89"/>
        <item m="1" x="127"/>
        <item m="1" x="174"/>
        <item m="1" x="196"/>
        <item m="1" x="209"/>
        <item m="1" x="37"/>
        <item m="1" x="133"/>
        <item m="1" x="216"/>
        <item m="1" x="79"/>
        <item m="1" x="88"/>
        <item m="1" x="4"/>
        <item m="1" x="181"/>
        <item m="1" x="135"/>
        <item m="1" x="74"/>
        <item m="1" x="222"/>
        <item m="1" x="213"/>
        <item m="1" x="97"/>
        <item m="1" x="31"/>
        <item m="1" x="44"/>
        <item m="1" x="208"/>
        <item m="1" x="204"/>
        <item m="1" x="62"/>
        <item m="1" x="98"/>
        <item m="1" x="17"/>
        <item m="1" x="130"/>
        <item m="1" x="70"/>
        <item m="1" x="51"/>
        <item m="1" x="125"/>
        <item m="1" x="152"/>
        <item m="1" x="156"/>
        <item m="1" x="87"/>
        <item m="1" x="154"/>
        <item m="1" x="78"/>
        <item m="1" x="225"/>
        <item m="1" x="72"/>
        <item m="1" x="134"/>
        <item m="1" x="172"/>
        <item m="1" x="8"/>
        <item m="1" x="180"/>
        <item m="1" x="136"/>
        <item m="1" x="186"/>
        <item m="1" x="13"/>
        <item m="1" x="24"/>
        <item m="1" x="193"/>
        <item m="1" x="126"/>
        <item m="1" x="147"/>
        <item m="1" x="169"/>
        <item m="1" x="150"/>
        <item m="1" x="39"/>
        <item m="1" x="75"/>
        <item m="1" x="15"/>
        <item m="1" x="190"/>
        <item m="1" x="148"/>
        <item m="1" x="23"/>
        <item m="1" x="111"/>
        <item m="1" x="178"/>
        <item m="1" x="162"/>
        <item m="1" x="141"/>
        <item m="1" x="68"/>
        <item m="1" x="211"/>
        <item m="1" x="56"/>
        <item m="1" x="200"/>
        <item m="1" x="224"/>
        <item m="1" x="45"/>
        <item m="1" x="173"/>
        <item m="1" x="189"/>
        <item m="1" x="157"/>
        <item m="1" x="35"/>
        <item m="1" x="168"/>
        <item m="1" x="202"/>
        <item m="1" x="25"/>
        <item m="1" x="184"/>
        <item m="1" x="129"/>
        <item m="1" x="142"/>
        <item m="1" x="69"/>
        <item m="1" x="18"/>
        <item m="1" x="73"/>
        <item m="1" x="132"/>
        <item m="1" x="82"/>
        <item m="1" x="103"/>
        <item m="1" x="116"/>
        <item m="1" x="28"/>
        <item m="1" x="226"/>
        <item m="1" x="194"/>
        <item m="1" x="71"/>
        <item m="1" x="86"/>
        <item m="1" x="76"/>
        <item m="1" x="57"/>
        <item m="1" x="167"/>
        <item m="1" x="1"/>
        <item m="1" x="107"/>
        <item m="1" x="227"/>
        <item m="1" x="170"/>
        <item m="1" x="60"/>
        <item m="1" x="91"/>
        <item m="1" x="110"/>
        <item m="1" x="43"/>
        <item m="1" x="197"/>
        <item m="1" x="210"/>
        <item m="1" x="149"/>
        <item m="1" x="223"/>
        <item m="1" x="67"/>
        <item m="1" x="175"/>
        <item m="1" x="153"/>
        <item m="1" x="90"/>
        <item m="1" x="212"/>
        <item m="1" x="63"/>
        <item m="1" x="140"/>
        <item m="1" x="151"/>
        <item m="1" x="122"/>
        <item m="1" x="105"/>
        <item m="1" x="12"/>
        <item m="1" x="3"/>
        <item m="1" x="55"/>
        <item m="1" x="159"/>
        <item m="1" x="14"/>
        <item m="1" x="220"/>
        <item x="0"/>
        <item m="1" x="219"/>
        <item m="1" x="100"/>
        <item m="1" x="11"/>
        <item m="1" x="7"/>
        <item m="1" x="182"/>
        <item m="1" x="19"/>
        <item m="1" x="221"/>
        <item m="1" x="113"/>
        <item m="1" x="218"/>
        <item m="1" x="163"/>
        <item m="1" x="176"/>
        <item m="1" x="48"/>
        <item m="1" x="22"/>
        <item m="1" x="30"/>
        <item m="1" x="123"/>
        <item m="1" x="106"/>
        <item m="1" x="146"/>
        <item m="1" x="171"/>
        <item m="1" x="121"/>
        <item m="1" x="108"/>
        <item m="1" x="119"/>
        <item m="1" x="84"/>
        <item m="1" x="58"/>
        <item m="1" x="206"/>
        <item m="1" x="80"/>
        <item m="1" x="160"/>
        <item m="1" x="145"/>
        <item m="1" x="187"/>
        <item m="1" x="92"/>
        <item m="1" x="128"/>
        <item m="1" x="20"/>
        <item m="1" x="46"/>
        <item m="1" x="115"/>
        <item m="1" x="166"/>
        <item m="1" x="188"/>
        <item m="1" x="144"/>
        <item m="1" x="33"/>
        <item m="1" x="214"/>
        <item m="1" x="9"/>
        <item m="1" x="27"/>
        <item m="1" x="93"/>
        <item m="1" x="179"/>
        <item m="1" x="61"/>
        <item m="1" x="34"/>
        <item m="1" x="53"/>
        <item m="1" x="183"/>
        <item m="1" x="199"/>
        <item m="1" x="158"/>
        <item m="1" x="195"/>
        <item m="1" x="95"/>
        <item m="1" x="47"/>
        <item m="1" x="6"/>
        <item m="1" x="36"/>
        <item m="1" x="85"/>
        <item m="1" x="198"/>
        <item m="1" x="191"/>
        <item m="1" x="38"/>
        <item m="1" x="29"/>
        <item m="1" x="40"/>
        <item m="1" x="42"/>
        <item m="1" x="139"/>
        <item m="1" x="66"/>
        <item m="1" x="59"/>
        <item m="1" x="138"/>
        <item m="1" x="117"/>
        <item m="1" x="50"/>
        <item m="1" x="177"/>
        <item m="1" x="118"/>
        <item m="1" x="41"/>
        <item m="1" x="161"/>
        <item m="1" x="49"/>
        <item m="1" x="16"/>
        <item m="1" x="155"/>
        <item m="1" x="215"/>
        <item m="1" x="10"/>
        <item m="1" x="94"/>
        <item m="1" x="228"/>
        <item m="1" x="83"/>
        <item m="1" x="102"/>
        <item m="1" x="165"/>
        <item m="1" x="217"/>
        <item m="1" x="114"/>
        <item m="1" x="64"/>
        <item m="1" x="203"/>
        <item m="1" x="131"/>
        <item m="1" x="143"/>
        <item m="1" x="109"/>
        <item m="1" x="26"/>
        <item m="1" x="77"/>
        <item m="1" x="99"/>
        <item m="1" x="101"/>
        <item m="1" x="164"/>
        <item m="1" x="65"/>
        <item m="1" x="120"/>
        <item m="1" x="207"/>
        <item m="1" x="124"/>
        <item m="1" x="205"/>
        <item m="1" x="5"/>
        <item m="1" x="185"/>
        <item m="1" x="32"/>
        <item m="1" x="201"/>
        <item m="1" x="21"/>
        <item m="1" x="54"/>
      </items>
    </pivotField>
    <pivotField axis="axisRow" compact="0" outline="0" showAll="0" defaultSubtotal="0">
      <items count="189">
        <item m="1" x="50"/>
        <item m="1" x="146"/>
        <item m="1" x="73"/>
        <item m="1" x="171"/>
        <item m="1" x="68"/>
        <item m="1" x="60"/>
        <item m="1" x="80"/>
        <item m="1" x="104"/>
        <item m="1" x="153"/>
        <item m="1" x="152"/>
        <item m="1" x="180"/>
        <item m="1" x="42"/>
        <item m="1" x="96"/>
        <item m="1" x="5"/>
        <item m="1" x="101"/>
        <item m="1" x="16"/>
        <item m="1" x="121"/>
        <item m="1" x="113"/>
        <item m="1" x="53"/>
        <item m="1" x="86"/>
        <item m="1" x="136"/>
        <item m="1" x="175"/>
        <item m="1" x="159"/>
        <item m="1" x="6"/>
        <item m="1" x="122"/>
        <item m="1" x="116"/>
        <item m="1" x="95"/>
        <item m="1" x="22"/>
        <item m="1" x="182"/>
        <item m="1" x="54"/>
        <item m="1" x="25"/>
        <item m="1" x="19"/>
        <item m="1" x="41"/>
        <item m="1" x="102"/>
        <item m="1" x="115"/>
        <item m="1" x="12"/>
        <item m="1" x="163"/>
        <item m="1" x="109"/>
        <item m="1" x="166"/>
        <item m="1" x="154"/>
        <item m="1" x="112"/>
        <item m="1" x="106"/>
        <item m="1" x="161"/>
        <item m="1" x="27"/>
        <item m="1" x="173"/>
        <item m="1" x="44"/>
        <item m="1" x="2"/>
        <item m="1" x="88"/>
        <item m="1" x="30"/>
        <item m="1" x="37"/>
        <item m="1" x="176"/>
        <item m="1" x="158"/>
        <item m="1" x="156"/>
        <item m="1" x="46"/>
        <item m="1" x="1"/>
        <item m="1" x="138"/>
        <item m="1" x="133"/>
        <item m="1" x="65"/>
        <item m="1" x="97"/>
        <item m="1" x="120"/>
        <item m="1" x="132"/>
        <item m="1" x="168"/>
        <item m="1" x="177"/>
        <item m="1" x="34"/>
        <item m="1" x="186"/>
        <item m="1" x="188"/>
        <item m="1" x="18"/>
        <item m="1" x="29"/>
        <item m="1" x="94"/>
        <item m="1" x="150"/>
        <item m="1" x="184"/>
        <item m="1" x="85"/>
        <item m="1" x="139"/>
        <item m="1" x="174"/>
        <item m="1" x="142"/>
        <item m="1" x="187"/>
        <item m="1" x="33"/>
        <item m="1" x="3"/>
        <item m="1" x="9"/>
        <item m="1" x="108"/>
        <item m="1" x="7"/>
        <item m="1" x="118"/>
        <item m="1" x="107"/>
        <item m="1" x="123"/>
        <item m="1" x="140"/>
        <item m="1" x="105"/>
        <item m="1" x="74"/>
        <item m="1" x="114"/>
        <item m="1" x="170"/>
        <item m="1" x="149"/>
        <item m="1" x="143"/>
        <item m="1" x="128"/>
        <item m="1" x="110"/>
        <item m="1" x="179"/>
        <item m="1" x="167"/>
        <item m="1" x="51"/>
        <item m="1" x="157"/>
        <item m="1" x="82"/>
        <item m="1" x="62"/>
        <item m="1" x="23"/>
        <item m="1" x="130"/>
        <item m="1" x="59"/>
        <item m="1" x="111"/>
        <item m="1" x="57"/>
        <item m="1" x="155"/>
        <item m="1" x="134"/>
        <item m="1" x="183"/>
        <item m="1" x="40"/>
        <item m="1" x="64"/>
        <item m="1" x="151"/>
        <item m="1" x="11"/>
        <item m="1" x="131"/>
        <item m="1" x="61"/>
        <item m="1" x="45"/>
        <item m="1" x="20"/>
        <item m="1" x="58"/>
        <item m="1" x="10"/>
        <item x="0"/>
        <item m="1" x="126"/>
        <item m="1" x="28"/>
        <item m="1" x="169"/>
        <item m="1" x="66"/>
        <item m="1" x="43"/>
        <item m="1" x="84"/>
        <item m="1" x="145"/>
        <item m="1" x="72"/>
        <item m="1" x="83"/>
        <item m="1" x="164"/>
        <item m="1" x="35"/>
        <item m="1" x="148"/>
        <item m="1" x="52"/>
        <item m="1" x="70"/>
        <item m="1" x="125"/>
        <item m="1" x="75"/>
        <item m="1" x="119"/>
        <item m="1" x="76"/>
        <item m="1" x="137"/>
        <item m="1" x="103"/>
        <item m="1" x="77"/>
        <item m="1" x="141"/>
        <item m="1" x="81"/>
        <item m="1" x="93"/>
        <item m="1" x="69"/>
        <item m="1" x="147"/>
        <item m="1" x="91"/>
        <item m="1" x="17"/>
        <item m="1" x="55"/>
        <item m="1" x="15"/>
        <item m="1" x="32"/>
        <item m="1" x="100"/>
        <item m="1" x="8"/>
        <item m="1" x="129"/>
        <item m="1" x="13"/>
        <item m="1" x="4"/>
        <item m="1" x="124"/>
        <item m="1" x="89"/>
        <item m="1" x="78"/>
        <item m="1" x="31"/>
        <item m="1" x="144"/>
        <item m="1" x="127"/>
        <item m="1" x="87"/>
        <item m="1" x="181"/>
        <item m="1" x="48"/>
        <item m="1" x="24"/>
        <item m="1" x="56"/>
        <item m="1" x="49"/>
        <item m="1" x="67"/>
        <item m="1" x="26"/>
        <item m="1" x="178"/>
        <item m="1" x="14"/>
        <item m="1" x="90"/>
        <item m="1" x="71"/>
        <item m="1" x="185"/>
        <item m="1" x="38"/>
        <item m="1" x="36"/>
        <item m="1" x="39"/>
        <item m="1" x="92"/>
        <item m="1" x="79"/>
        <item m="1" x="135"/>
        <item m="1" x="21"/>
        <item m="1" x="117"/>
        <item m="1" x="63"/>
        <item m="1" x="165"/>
        <item m="1" x="162"/>
        <item m="1" x="47"/>
        <item m="1" x="99"/>
        <item m="1" x="160"/>
        <item m="1" x="172"/>
        <item m="1" x="98"/>
      </items>
    </pivotField>
    <pivotField axis="axisRow" compact="0" outline="0" showAll="0" defaultSubtotal="0">
      <items count="53">
        <item x="0"/>
        <item m="1" x="2"/>
        <item m="1" x="47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2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9"/>
        <item m="1" x="34"/>
        <item m="1" x="1"/>
        <item m="1" x="32"/>
        <item m="1" x="26"/>
        <item m="1" x="15"/>
        <item m="1" x="27"/>
        <item m="1" x="8"/>
        <item m="1" x="51"/>
        <item m="1" x="48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50"/>
        <item m="1" x="44"/>
        <item m="1" x="42"/>
        <item m="1" x="46"/>
        <item m="1" x="45"/>
        <item m="1" x="36"/>
        <item m="1" x="43"/>
      </items>
    </pivotField>
    <pivotField axis="axisRow" compact="0" outline="0" showAll="0" defaultSubtotal="0">
      <items count="53">
        <item m="1" x="48"/>
        <item m="1" x="4"/>
        <item m="1" x="10"/>
        <item m="1" x="29"/>
        <item m="1" x="25"/>
        <item m="1" x="31"/>
        <item m="1" x="30"/>
        <item m="1" x="47"/>
        <item m="1" x="1"/>
        <item m="1" x="46"/>
        <item m="1" x="3"/>
        <item m="1" x="23"/>
        <item m="1" x="14"/>
        <item m="1" x="39"/>
        <item m="1" x="26"/>
        <item m="1" x="28"/>
        <item m="1" x="49"/>
        <item m="1" x="24"/>
        <item m="1" x="38"/>
        <item m="1" x="41"/>
        <item m="1" x="2"/>
        <item m="1" x="8"/>
        <item m="1" x="22"/>
        <item m="1" x="34"/>
        <item m="1" x="21"/>
        <item m="1" x="43"/>
        <item m="1" x="44"/>
        <item m="1" x="50"/>
        <item m="1" x="45"/>
        <item m="1" x="6"/>
        <item m="1" x="35"/>
        <item m="1" x="15"/>
        <item m="1" x="16"/>
        <item m="1" x="40"/>
        <item m="1" x="51"/>
        <item m="1" x="12"/>
        <item m="1" x="37"/>
        <item m="1" x="13"/>
        <item m="1" x="42"/>
        <item m="1" x="27"/>
        <item m="1" x="32"/>
        <item m="1" x="36"/>
        <item x="0"/>
        <item m="1" x="18"/>
        <item m="1" x="5"/>
        <item m="1" x="33"/>
        <item m="1" x="9"/>
        <item m="1" x="20"/>
        <item m="1" x="19"/>
        <item m="1" x="7"/>
        <item m="1" x="11"/>
        <item m="1" x="52"/>
        <item m="1" x="17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59">
        <item m="1" x="91"/>
        <item m="1" x="18"/>
        <item m="1" x="111"/>
        <item m="1" x="86"/>
        <item m="1" x="122"/>
        <item m="1" x="74"/>
        <item m="1" x="100"/>
        <item m="1" x="155"/>
        <item m="1" x="129"/>
        <item m="1" x="35"/>
        <item m="1" x="94"/>
        <item m="1" x="152"/>
        <item m="1" x="150"/>
        <item m="1" x="115"/>
        <item m="1" x="41"/>
        <item m="1" x="9"/>
        <item m="1" x="67"/>
        <item m="1" x="120"/>
        <item m="1" x="98"/>
        <item m="1" x="57"/>
        <item m="1" x="61"/>
        <item m="1" x="54"/>
        <item m="1" x="106"/>
        <item m="1" x="93"/>
        <item m="1" x="96"/>
        <item m="1" x="66"/>
        <item m="1" x="65"/>
        <item m="1" x="113"/>
        <item m="1" x="69"/>
        <item m="1" x="88"/>
        <item m="1" x="142"/>
        <item m="1" x="23"/>
        <item m="1" x="2"/>
        <item m="1" x="128"/>
        <item m="1" x="20"/>
        <item m="1" x="27"/>
        <item m="1" x="125"/>
        <item m="1" x="59"/>
        <item m="1" x="3"/>
        <item m="1" x="131"/>
        <item m="1" x="12"/>
        <item m="1" x="47"/>
        <item m="1" x="81"/>
        <item m="1" x="103"/>
        <item m="1" x="25"/>
        <item m="1" x="82"/>
        <item m="1" x="148"/>
        <item m="1" x="90"/>
        <item m="1" x="151"/>
        <item m="1" x="154"/>
        <item m="1" x="141"/>
        <item m="1" x="89"/>
        <item m="1" x="95"/>
        <item m="1" x="56"/>
        <item m="1" x="92"/>
        <item m="1" x="140"/>
        <item m="1" x="13"/>
        <item m="1" x="22"/>
        <item m="1" x="11"/>
        <item m="1" x="8"/>
        <item m="1" x="7"/>
        <item m="1" x="136"/>
        <item m="1" x="53"/>
        <item m="1" x="84"/>
        <item m="1" x="97"/>
        <item m="1" x="31"/>
        <item m="1" x="4"/>
        <item m="1" x="71"/>
        <item m="1" x="135"/>
        <item m="1" x="146"/>
        <item m="1" x="118"/>
        <item m="1" x="62"/>
        <item m="1" x="17"/>
        <item m="1" x="16"/>
        <item m="1" x="28"/>
        <item m="1" x="101"/>
        <item m="1" x="24"/>
        <item m="1" x="107"/>
        <item m="1" x="104"/>
        <item m="1" x="139"/>
        <item m="1" x="50"/>
        <item m="1" x="72"/>
        <item m="1" x="153"/>
        <item m="1" x="36"/>
        <item m="1" x="76"/>
        <item m="1" x="149"/>
        <item m="1" x="124"/>
        <item m="1" x="145"/>
        <item m="1" x="119"/>
        <item m="1" x="34"/>
        <item m="1" x="130"/>
        <item m="1" x="44"/>
        <item m="1" x="83"/>
        <item m="1" x="14"/>
        <item m="1" x="5"/>
        <item m="1" x="117"/>
        <item m="1" x="80"/>
        <item m="1" x="87"/>
        <item m="1" x="112"/>
        <item m="1" x="29"/>
        <item m="1" x="30"/>
        <item m="1" x="51"/>
        <item m="1" x="21"/>
        <item m="1" x="1"/>
        <item m="1" x="75"/>
        <item m="1" x="123"/>
        <item m="1" x="109"/>
        <item x="0"/>
        <item m="1" x="78"/>
        <item m="1" x="85"/>
        <item m="1" x="6"/>
        <item m="1" x="157"/>
        <item m="1" x="127"/>
        <item m="1" x="105"/>
        <item m="1" x="137"/>
        <item m="1" x="144"/>
        <item m="1" x="116"/>
        <item m="1" x="102"/>
        <item m="1" x="49"/>
        <item m="1" x="60"/>
        <item m="1" x="37"/>
        <item m="1" x="58"/>
        <item m="1" x="42"/>
        <item m="1" x="40"/>
        <item m="1" x="39"/>
        <item m="1" x="38"/>
        <item m="1" x="138"/>
        <item m="1" x="126"/>
        <item m="1" x="15"/>
        <item m="1" x="73"/>
        <item m="1" x="68"/>
        <item m="1" x="26"/>
        <item m="1" x="48"/>
        <item m="1" x="63"/>
        <item m="1" x="99"/>
        <item m="1" x="156"/>
        <item m="1" x="114"/>
        <item m="1" x="108"/>
        <item m="1" x="110"/>
        <item m="1" x="132"/>
        <item m="1" x="10"/>
        <item m="1" x="121"/>
        <item m="1" x="45"/>
        <item m="1" x="32"/>
        <item m="1" x="79"/>
        <item m="1" x="134"/>
        <item m="1" x="64"/>
        <item m="1" x="143"/>
        <item m="1" x="52"/>
        <item m="1" x="77"/>
        <item m="1" x="33"/>
        <item m="1" x="133"/>
        <item m="1" x="70"/>
        <item m="1" x="147"/>
        <item m="1" x="46"/>
        <item m="1" x="19"/>
        <item m="1" x="55"/>
        <item m="1" x="43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">
    <i>
      <x v="14"/>
      <x v="14"/>
      <x v="2"/>
      <x v="152"/>
      <x v="125"/>
      <x v="124"/>
      <x v="117"/>
      <x/>
      <x v="42"/>
      <x/>
      <x v="107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145B54-252D-43BC-A0CA-F105A91B26E1}" name="paymentrecon" cacheId="365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08"/>
        <item m="1" x="209"/>
        <item m="1" x="5"/>
        <item m="1" x="176"/>
        <item m="1" x="206"/>
        <item m="1" x="168"/>
        <item m="1" x="215"/>
        <item m="1" x="140"/>
        <item m="1" x="195"/>
        <item m="1" x="121"/>
        <item m="1" x="172"/>
        <item m="1" x="85"/>
        <item m="1" x="30"/>
        <item m="1" x="196"/>
        <item m="1" x="52"/>
        <item m="1" x="186"/>
        <item m="1" x="24"/>
        <item m="1" x="105"/>
        <item m="1" x="1"/>
        <item m="1" x="77"/>
        <item m="1" x="221"/>
        <item m="1" x="31"/>
        <item m="1" x="67"/>
        <item m="1" x="68"/>
        <item m="1" x="44"/>
        <item m="1" x="76"/>
        <item m="1" x="69"/>
        <item m="1" x="210"/>
        <item m="1" x="54"/>
        <item m="1" x="143"/>
        <item m="1" x="156"/>
        <item m="1" x="189"/>
        <item m="1" x="78"/>
        <item m="1" x="55"/>
        <item m="1" x="207"/>
        <item m="1" x="109"/>
        <item m="1" x="197"/>
        <item m="1" x="136"/>
        <item m="1" x="45"/>
        <item m="1" x="115"/>
        <item m="1" x="70"/>
        <item m="1" x="130"/>
        <item m="1" x="86"/>
        <item m="1" x="93"/>
        <item m="1" x="193"/>
        <item m="1" x="15"/>
        <item m="1" x="87"/>
        <item m="1" x="123"/>
        <item m="1" x="153"/>
        <item m="1" x="60"/>
        <item m="1" x="56"/>
        <item m="1" x="124"/>
        <item m="1" x="131"/>
        <item m="1" x="7"/>
        <item m="1" x="162"/>
        <item m="1" x="46"/>
        <item m="1" x="80"/>
        <item m="1" x="71"/>
        <item m="1" x="8"/>
        <item m="1" x="216"/>
        <item m="1" x="152"/>
        <item m="1" x="32"/>
        <item m="1" x="19"/>
        <item m="1" x="177"/>
        <item m="1" x="72"/>
        <item m="1" x="33"/>
        <item m="1" x="100"/>
        <item m="1" x="34"/>
        <item m="1" x="106"/>
        <item m="1" x="154"/>
        <item m="1" x="73"/>
        <item m="1" x="79"/>
        <item m="1" x="184"/>
        <item m="1" x="203"/>
        <item m="1" x="163"/>
        <item m="1" x="144"/>
        <item m="1" x="57"/>
        <item m="1" x="21"/>
        <item m="1" x="27"/>
        <item m="1" x="178"/>
        <item m="1" x="204"/>
        <item m="1" x="58"/>
        <item m="1" x="132"/>
        <item m="1" x="126"/>
        <item m="1" x="157"/>
        <item m="1" x="149"/>
        <item m="1" x="211"/>
        <item m="1" x="190"/>
        <item m="1" x="37"/>
        <item m="1" x="169"/>
        <item m="1" x="147"/>
        <item m="1" x="110"/>
        <item m="1" x="47"/>
        <item m="1" x="116"/>
        <item m="1" x="165"/>
        <item m="1" x="101"/>
        <item m="1" x="212"/>
        <item m="1" x="91"/>
        <item m="1" x="94"/>
        <item m="1" x="179"/>
        <item m="1" x="22"/>
        <item m="1" x="173"/>
        <item m="1" x="150"/>
        <item m="1" x="217"/>
        <item m="1" x="158"/>
        <item m="1" x="218"/>
        <item m="1" x="53"/>
        <item m="1" x="159"/>
        <item m="1" x="145"/>
        <item m="1" x="160"/>
        <item m="1" x="35"/>
        <item m="1" x="141"/>
        <item m="1" x="175"/>
        <item m="1" x="170"/>
        <item m="1" x="137"/>
        <item m="1" x="48"/>
        <item m="1" x="104"/>
        <item m="1" x="180"/>
        <item m="1" x="62"/>
        <item m="1" x="12"/>
        <item m="1" x="181"/>
        <item m="1" x="213"/>
        <item m="1" x="13"/>
        <item m="1" x="41"/>
        <item m="1" x="187"/>
        <item m="1" x="155"/>
        <item m="1" x="16"/>
        <item m="1" x="119"/>
        <item m="1" x="198"/>
        <item m="1" x="9"/>
        <item m="1" x="61"/>
        <item m="1" x="182"/>
        <item m="1" x="20"/>
        <item m="1" x="102"/>
        <item m="1" x="148"/>
        <item m="1" x="95"/>
        <item m="1" x="185"/>
        <item m="1" x="146"/>
        <item m="1" x="112"/>
        <item m="1" x="14"/>
        <item m="1" x="142"/>
        <item m="1" x="222"/>
        <item m="1" x="96"/>
        <item m="1" x="107"/>
        <item m="1" x="38"/>
        <item m="1" x="199"/>
        <item m="1" x="42"/>
        <item m="1" x="151"/>
        <item m="1" x="191"/>
        <item m="1" x="223"/>
        <item m="1" x="200"/>
        <item m="1" x="166"/>
        <item x="0"/>
        <item m="1" x="63"/>
        <item m="1" x="10"/>
        <item m="1" x="23"/>
        <item m="1" x="59"/>
        <item m="1" x="74"/>
        <item m="1" x="134"/>
        <item m="1" x="127"/>
        <item m="1" x="138"/>
        <item m="1" x="6"/>
        <item m="1" x="81"/>
        <item m="1" x="164"/>
        <item m="1" x="120"/>
        <item m="1" x="88"/>
        <item m="1" x="183"/>
        <item m="1" x="28"/>
        <item m="1" x="92"/>
        <item m="1" x="82"/>
        <item m="1" x="224"/>
        <item m="1" x="2"/>
        <item m="1" x="97"/>
        <item m="1" x="122"/>
        <item m="1" x="192"/>
        <item m="1" x="49"/>
        <item m="1" x="167"/>
        <item m="1" x="50"/>
        <item m="1" x="139"/>
        <item m="1" x="201"/>
        <item m="1" x="128"/>
        <item m="1" x="64"/>
        <item m="1" x="98"/>
        <item m="1" x="117"/>
        <item m="1" x="113"/>
        <item m="1" x="29"/>
        <item m="1" x="25"/>
        <item m="1" x="194"/>
        <item m="1" x="3"/>
        <item m="1" x="83"/>
        <item m="1" x="103"/>
        <item m="1" x="39"/>
        <item m="1" x="65"/>
        <item m="1" x="118"/>
        <item m="1" x="90"/>
        <item m="1" x="11"/>
        <item m="1" x="174"/>
        <item m="1" x="114"/>
        <item m="1" x="214"/>
        <item m="1" x="171"/>
        <item m="1" x="125"/>
        <item m="1" x="129"/>
        <item m="1" x="89"/>
        <item m="1" x="43"/>
        <item m="1" x="84"/>
        <item m="1" x="133"/>
        <item m="1" x="17"/>
        <item m="1" x="220"/>
        <item m="1" x="36"/>
        <item m="1" x="188"/>
        <item m="1" x="51"/>
        <item m="1" x="75"/>
        <item m="1" x="205"/>
        <item m="1" x="208"/>
        <item m="1" x="4"/>
        <item m="1" x="135"/>
        <item m="1" x="18"/>
        <item m="1" x="40"/>
        <item m="1" x="26"/>
        <item m="1" x="161"/>
        <item m="1" x="111"/>
        <item m="1" x="219"/>
        <item m="1" x="99"/>
        <item m="1" x="202"/>
        <item m="1" x="66"/>
      </items>
    </pivotField>
    <pivotField axis="axisRow" compact="0" outline="0" showAll="0" defaultSubtotal="0">
      <items count="227">
        <item m="1" x="22"/>
        <item m="1" x="127"/>
        <item m="1" x="225"/>
        <item m="1" x="102"/>
        <item m="1" x="81"/>
        <item m="1" x="94"/>
        <item m="1" x="134"/>
        <item m="1" x="53"/>
        <item m="1" x="148"/>
        <item m="1" x="25"/>
        <item m="1" x="105"/>
        <item m="1" x="17"/>
        <item m="1" x="188"/>
        <item m="1" x="207"/>
        <item m="1" x="158"/>
        <item m="1" x="101"/>
        <item m="1" x="74"/>
        <item m="1" x="178"/>
        <item m="1" x="191"/>
        <item m="1" x="180"/>
        <item m="1" x="146"/>
        <item m="1" x="38"/>
        <item m="1" x="200"/>
        <item m="1" x="224"/>
        <item m="1" x="168"/>
        <item m="1" x="194"/>
        <item m="1" x="133"/>
        <item m="1" x="204"/>
        <item m="1" x="145"/>
        <item m="1" x="177"/>
        <item m="1" x="113"/>
        <item m="1" x="2"/>
        <item m="1" x="208"/>
        <item m="1" x="92"/>
        <item m="1" x="201"/>
        <item m="1" x="190"/>
        <item m="1" x="140"/>
        <item m="1" x="163"/>
        <item m="1" x="108"/>
        <item m="1" x="90"/>
        <item m="1" x="15"/>
        <item m="1" x="23"/>
        <item m="1" x="107"/>
        <item m="1" x="65"/>
        <item m="1" x="114"/>
        <item m="1" x="32"/>
        <item m="1" x="33"/>
        <item m="1" x="16"/>
        <item m="1" x="199"/>
        <item m="1" x="40"/>
        <item m="1" x="84"/>
        <item m="1" x="103"/>
        <item m="1" x="43"/>
        <item m="1" x="39"/>
        <item m="1" x="164"/>
        <item m="1" x="12"/>
        <item m="1" x="3"/>
        <item m="1" x="35"/>
        <item m="1" x="63"/>
        <item m="1" x="161"/>
        <item m="1" x="91"/>
        <item m="1" x="125"/>
        <item m="1" x="106"/>
        <item m="1" x="210"/>
        <item m="1" x="11"/>
        <item m="1" x="143"/>
        <item m="1" x="174"/>
        <item m="1" x="68"/>
        <item m="1" x="21"/>
        <item m="1" x="226"/>
        <item m="1" x="213"/>
        <item m="1" x="217"/>
        <item m="1" x="123"/>
        <item m="1" x="73"/>
        <item m="1" x="61"/>
        <item m="1" x="182"/>
        <item m="1" x="171"/>
        <item m="1" x="104"/>
        <item m="1" x="109"/>
        <item m="1" x="176"/>
        <item m="1" x="119"/>
        <item m="1" x="69"/>
        <item m="1" x="85"/>
        <item m="1" x="77"/>
        <item m="1" x="192"/>
        <item m="1" x="149"/>
        <item m="1" x="144"/>
        <item m="1" x="49"/>
        <item m="1" x="24"/>
        <item m="1" x="110"/>
        <item m="1" x="221"/>
        <item m="1" x="117"/>
        <item m="1" x="100"/>
        <item m="1" x="9"/>
        <item m="1" x="198"/>
        <item m="1" x="14"/>
        <item m="1" x="60"/>
        <item m="1" x="162"/>
        <item m="1" x="141"/>
        <item m="1" x="98"/>
        <item m="1" x="79"/>
        <item m="1" x="82"/>
        <item m="1" x="80"/>
        <item m="1" x="56"/>
        <item m="1" x="29"/>
        <item m="1" x="54"/>
        <item m="1" x="222"/>
        <item m="1" x="216"/>
        <item m="1" x="112"/>
        <item m="1" x="120"/>
        <item m="1" x="150"/>
        <item m="1" x="155"/>
        <item m="1" x="212"/>
        <item m="1" x="169"/>
        <item m="1" x="42"/>
        <item m="1" x="87"/>
        <item m="1" x="28"/>
        <item m="1" x="195"/>
        <item m="1" x="130"/>
        <item m="1" x="183"/>
        <item m="1" x="1"/>
        <item m="1" x="166"/>
        <item m="1" x="72"/>
        <item m="1" x="152"/>
        <item x="0"/>
        <item m="1" x="8"/>
        <item m="1" x="116"/>
        <item m="1" x="211"/>
        <item m="1" x="46"/>
        <item m="1" x="78"/>
        <item m="1" x="138"/>
        <item m="1" x="75"/>
        <item m="1" x="187"/>
        <item m="1" x="147"/>
        <item m="1" x="139"/>
        <item m="1" x="218"/>
        <item m="1" x="58"/>
        <item m="1" x="196"/>
        <item m="1" x="115"/>
        <item m="1" x="157"/>
        <item m="1" x="154"/>
        <item m="1" x="136"/>
        <item m="1" x="142"/>
        <item m="1" x="93"/>
        <item m="1" x="173"/>
        <item m="1" x="189"/>
        <item m="1" x="47"/>
        <item m="1" x="13"/>
        <item m="1" x="27"/>
        <item m="1" x="126"/>
        <item m="1" x="18"/>
        <item m="1" x="26"/>
        <item m="1" x="121"/>
        <item m="1" x="118"/>
        <item m="1" x="71"/>
        <item m="1" x="88"/>
        <item m="1" x="132"/>
        <item m="1" x="70"/>
        <item m="1" x="111"/>
        <item m="1" x="34"/>
        <item m="1" x="172"/>
        <item m="1" x="137"/>
        <item m="1" x="206"/>
        <item m="1" x="122"/>
        <item m="1" x="219"/>
        <item m="1" x="160"/>
        <item m="1" x="62"/>
        <item m="1" x="7"/>
        <item m="1" x="55"/>
        <item m="1" x="45"/>
        <item m="1" x="76"/>
        <item m="1" x="197"/>
        <item m="1" x="4"/>
        <item m="1" x="57"/>
        <item m="1" x="223"/>
        <item m="1" x="30"/>
        <item m="1" x="6"/>
        <item m="1" x="186"/>
        <item m="1" x="131"/>
        <item m="1" x="220"/>
        <item m="1" x="41"/>
        <item m="1" x="10"/>
        <item m="1" x="44"/>
        <item m="1" x="5"/>
        <item m="1" x="153"/>
        <item m="1" x="202"/>
        <item m="1" x="215"/>
        <item m="1" x="124"/>
        <item m="1" x="203"/>
        <item m="1" x="89"/>
        <item m="1" x="170"/>
        <item m="1" x="181"/>
        <item m="1" x="83"/>
        <item m="1" x="36"/>
        <item m="1" x="66"/>
        <item m="1" x="97"/>
        <item m="1" x="50"/>
        <item m="1" x="95"/>
        <item m="1" x="67"/>
        <item m="1" x="214"/>
        <item m="1" x="52"/>
        <item m="1" x="19"/>
        <item m="1" x="167"/>
        <item m="1" x="184"/>
        <item m="1" x="96"/>
        <item m="1" x="151"/>
        <item m="1" x="205"/>
        <item m="1" x="37"/>
        <item m="1" x="179"/>
        <item m="1" x="185"/>
        <item m="1" x="31"/>
        <item m="1" x="135"/>
        <item m="1" x="99"/>
        <item m="1" x="209"/>
        <item m="1" x="159"/>
        <item m="1" x="59"/>
        <item m="1" x="193"/>
        <item m="1" x="86"/>
        <item m="1" x="156"/>
        <item m="1" x="129"/>
        <item m="1" x="48"/>
        <item m="1" x="51"/>
        <item m="1" x="20"/>
        <item m="1" x="165"/>
        <item m="1" x="64"/>
        <item m="1" x="175"/>
        <item m="1" x="128"/>
      </items>
    </pivotField>
    <pivotField axis="axisRow" compact="0" outline="0" showAll="0" defaultSubtotal="0">
      <items count="229">
        <item m="1" x="112"/>
        <item m="1" x="104"/>
        <item m="1" x="137"/>
        <item m="1" x="81"/>
        <item m="1" x="192"/>
        <item m="1" x="52"/>
        <item m="1" x="2"/>
        <item m="1" x="96"/>
        <item m="1" x="89"/>
        <item m="1" x="127"/>
        <item m="1" x="174"/>
        <item m="1" x="196"/>
        <item m="1" x="209"/>
        <item m="1" x="37"/>
        <item m="1" x="133"/>
        <item m="1" x="216"/>
        <item m="1" x="79"/>
        <item m="1" x="88"/>
        <item m="1" x="4"/>
        <item m="1" x="181"/>
        <item m="1" x="135"/>
        <item m="1" x="74"/>
        <item m="1" x="222"/>
        <item m="1" x="213"/>
        <item m="1" x="97"/>
        <item m="1" x="31"/>
        <item m="1" x="44"/>
        <item m="1" x="208"/>
        <item m="1" x="204"/>
        <item m="1" x="62"/>
        <item m="1" x="98"/>
        <item m="1" x="17"/>
        <item m="1" x="130"/>
        <item m="1" x="70"/>
        <item m="1" x="51"/>
        <item m="1" x="125"/>
        <item m="1" x="152"/>
        <item m="1" x="156"/>
        <item m="1" x="87"/>
        <item m="1" x="154"/>
        <item m="1" x="78"/>
        <item m="1" x="225"/>
        <item m="1" x="72"/>
        <item m="1" x="134"/>
        <item m="1" x="172"/>
        <item m="1" x="8"/>
        <item m="1" x="180"/>
        <item m="1" x="136"/>
        <item m="1" x="186"/>
        <item m="1" x="13"/>
        <item m="1" x="24"/>
        <item m="1" x="193"/>
        <item m="1" x="126"/>
        <item m="1" x="147"/>
        <item m="1" x="169"/>
        <item m="1" x="150"/>
        <item m="1" x="39"/>
        <item m="1" x="75"/>
        <item m="1" x="15"/>
        <item m="1" x="190"/>
        <item m="1" x="148"/>
        <item m="1" x="23"/>
        <item m="1" x="111"/>
        <item m="1" x="178"/>
        <item m="1" x="162"/>
        <item m="1" x="141"/>
        <item m="1" x="68"/>
        <item m="1" x="211"/>
        <item m="1" x="56"/>
        <item m="1" x="200"/>
        <item m="1" x="224"/>
        <item m="1" x="45"/>
        <item m="1" x="173"/>
        <item m="1" x="189"/>
        <item m="1" x="157"/>
        <item m="1" x="35"/>
        <item m="1" x="168"/>
        <item m="1" x="202"/>
        <item m="1" x="25"/>
        <item m="1" x="184"/>
        <item m="1" x="129"/>
        <item m="1" x="142"/>
        <item m="1" x="69"/>
        <item m="1" x="18"/>
        <item m="1" x="73"/>
        <item m="1" x="132"/>
        <item m="1" x="82"/>
        <item m="1" x="103"/>
        <item m="1" x="116"/>
        <item m="1" x="28"/>
        <item m="1" x="226"/>
        <item m="1" x="194"/>
        <item m="1" x="71"/>
        <item m="1" x="86"/>
        <item m="1" x="76"/>
        <item m="1" x="57"/>
        <item m="1" x="167"/>
        <item m="1" x="1"/>
        <item m="1" x="107"/>
        <item m="1" x="227"/>
        <item m="1" x="170"/>
        <item m="1" x="60"/>
        <item m="1" x="91"/>
        <item m="1" x="110"/>
        <item m="1" x="43"/>
        <item m="1" x="197"/>
        <item m="1" x="210"/>
        <item m="1" x="149"/>
        <item m="1" x="223"/>
        <item m="1" x="67"/>
        <item m="1" x="175"/>
        <item m="1" x="153"/>
        <item m="1" x="90"/>
        <item m="1" x="212"/>
        <item m="1" x="63"/>
        <item m="1" x="140"/>
        <item m="1" x="151"/>
        <item m="1" x="122"/>
        <item m="1" x="105"/>
        <item m="1" x="12"/>
        <item m="1" x="3"/>
        <item m="1" x="55"/>
        <item m="1" x="159"/>
        <item m="1" x="14"/>
        <item m="1" x="220"/>
        <item x="0"/>
        <item m="1" x="219"/>
        <item m="1" x="100"/>
        <item m="1" x="11"/>
        <item m="1" x="7"/>
        <item m="1" x="182"/>
        <item m="1" x="19"/>
        <item m="1" x="221"/>
        <item m="1" x="113"/>
        <item m="1" x="218"/>
        <item m="1" x="163"/>
        <item m="1" x="176"/>
        <item m="1" x="48"/>
        <item m="1" x="22"/>
        <item m="1" x="30"/>
        <item m="1" x="123"/>
        <item m="1" x="106"/>
        <item m="1" x="146"/>
        <item m="1" x="171"/>
        <item m="1" x="121"/>
        <item m="1" x="108"/>
        <item m="1" x="119"/>
        <item m="1" x="84"/>
        <item m="1" x="58"/>
        <item m="1" x="206"/>
        <item m="1" x="80"/>
        <item m="1" x="160"/>
        <item m="1" x="145"/>
        <item m="1" x="187"/>
        <item m="1" x="92"/>
        <item m="1" x="128"/>
        <item m="1" x="20"/>
        <item m="1" x="46"/>
        <item m="1" x="115"/>
        <item m="1" x="166"/>
        <item m="1" x="188"/>
        <item m="1" x="144"/>
        <item m="1" x="33"/>
        <item m="1" x="214"/>
        <item m="1" x="9"/>
        <item m="1" x="27"/>
        <item m="1" x="93"/>
        <item m="1" x="179"/>
        <item m="1" x="61"/>
        <item m="1" x="34"/>
        <item m="1" x="53"/>
        <item m="1" x="183"/>
        <item m="1" x="199"/>
        <item m="1" x="158"/>
        <item m="1" x="195"/>
        <item m="1" x="95"/>
        <item m="1" x="47"/>
        <item m="1" x="6"/>
        <item m="1" x="36"/>
        <item m="1" x="85"/>
        <item m="1" x="198"/>
        <item m="1" x="191"/>
        <item m="1" x="38"/>
        <item m="1" x="29"/>
        <item m="1" x="40"/>
        <item m="1" x="42"/>
        <item m="1" x="139"/>
        <item m="1" x="66"/>
        <item m="1" x="59"/>
        <item m="1" x="138"/>
        <item m="1" x="117"/>
        <item m="1" x="50"/>
        <item m="1" x="177"/>
        <item m="1" x="118"/>
        <item m="1" x="41"/>
        <item m="1" x="161"/>
        <item m="1" x="49"/>
        <item m="1" x="16"/>
        <item m="1" x="155"/>
        <item m="1" x="215"/>
        <item m="1" x="10"/>
        <item m="1" x="94"/>
        <item m="1" x="228"/>
        <item m="1" x="83"/>
        <item m="1" x="102"/>
        <item m="1" x="165"/>
        <item m="1" x="217"/>
        <item m="1" x="114"/>
        <item m="1" x="64"/>
        <item m="1" x="203"/>
        <item m="1" x="131"/>
        <item m="1" x="143"/>
        <item m="1" x="109"/>
        <item m="1" x="26"/>
        <item m="1" x="77"/>
        <item m="1" x="99"/>
        <item m="1" x="101"/>
        <item m="1" x="164"/>
        <item m="1" x="65"/>
        <item m="1" x="120"/>
        <item m="1" x="207"/>
        <item m="1" x="124"/>
        <item m="1" x="205"/>
        <item m="1" x="5"/>
        <item m="1" x="185"/>
        <item m="1" x="32"/>
        <item m="1" x="201"/>
        <item m="1" x="21"/>
        <item m="1" x="54"/>
      </items>
    </pivotField>
    <pivotField axis="axisRow" compact="0" outline="0" showAll="0" defaultSubtotal="0">
      <items count="189">
        <item m="1" x="50"/>
        <item m="1" x="146"/>
        <item m="1" x="73"/>
        <item m="1" x="171"/>
        <item m="1" x="68"/>
        <item m="1" x="60"/>
        <item m="1" x="80"/>
        <item m="1" x="104"/>
        <item m="1" x="153"/>
        <item m="1" x="152"/>
        <item m="1" x="180"/>
        <item m="1" x="42"/>
        <item m="1" x="96"/>
        <item m="1" x="5"/>
        <item m="1" x="101"/>
        <item m="1" x="16"/>
        <item m="1" x="121"/>
        <item m="1" x="113"/>
        <item m="1" x="53"/>
        <item m="1" x="86"/>
        <item m="1" x="136"/>
        <item m="1" x="175"/>
        <item m="1" x="159"/>
        <item m="1" x="6"/>
        <item m="1" x="122"/>
        <item m="1" x="116"/>
        <item m="1" x="95"/>
        <item m="1" x="22"/>
        <item m="1" x="182"/>
        <item m="1" x="54"/>
        <item m="1" x="25"/>
        <item m="1" x="19"/>
        <item m="1" x="41"/>
        <item m="1" x="102"/>
        <item m="1" x="115"/>
        <item m="1" x="12"/>
        <item m="1" x="163"/>
        <item m="1" x="109"/>
        <item m="1" x="166"/>
        <item m="1" x="154"/>
        <item m="1" x="112"/>
        <item m="1" x="106"/>
        <item m="1" x="161"/>
        <item m="1" x="27"/>
        <item m="1" x="173"/>
        <item m="1" x="44"/>
        <item m="1" x="2"/>
        <item m="1" x="88"/>
        <item m="1" x="30"/>
        <item m="1" x="37"/>
        <item m="1" x="176"/>
        <item m="1" x="158"/>
        <item m="1" x="156"/>
        <item m="1" x="46"/>
        <item m="1" x="1"/>
        <item m="1" x="138"/>
        <item m="1" x="133"/>
        <item m="1" x="65"/>
        <item m="1" x="97"/>
        <item m="1" x="120"/>
        <item m="1" x="132"/>
        <item m="1" x="168"/>
        <item m="1" x="177"/>
        <item m="1" x="34"/>
        <item m="1" x="186"/>
        <item m="1" x="188"/>
        <item m="1" x="18"/>
        <item m="1" x="29"/>
        <item m="1" x="94"/>
        <item m="1" x="150"/>
        <item m="1" x="184"/>
        <item m="1" x="85"/>
        <item m="1" x="139"/>
        <item m="1" x="174"/>
        <item m="1" x="142"/>
        <item m="1" x="187"/>
        <item m="1" x="33"/>
        <item m="1" x="3"/>
        <item m="1" x="9"/>
        <item m="1" x="108"/>
        <item m="1" x="7"/>
        <item m="1" x="118"/>
        <item m="1" x="107"/>
        <item m="1" x="123"/>
        <item m="1" x="140"/>
        <item m="1" x="105"/>
        <item m="1" x="74"/>
        <item m="1" x="114"/>
        <item m="1" x="170"/>
        <item m="1" x="149"/>
        <item m="1" x="143"/>
        <item m="1" x="128"/>
        <item m="1" x="110"/>
        <item m="1" x="179"/>
        <item m="1" x="167"/>
        <item m="1" x="51"/>
        <item m="1" x="157"/>
        <item m="1" x="82"/>
        <item m="1" x="62"/>
        <item m="1" x="23"/>
        <item m="1" x="130"/>
        <item m="1" x="59"/>
        <item m="1" x="111"/>
        <item m="1" x="57"/>
        <item m="1" x="155"/>
        <item m="1" x="134"/>
        <item m="1" x="183"/>
        <item m="1" x="40"/>
        <item m="1" x="64"/>
        <item m="1" x="151"/>
        <item m="1" x="11"/>
        <item m="1" x="131"/>
        <item m="1" x="61"/>
        <item m="1" x="45"/>
        <item m="1" x="20"/>
        <item m="1" x="58"/>
        <item m="1" x="10"/>
        <item x="0"/>
        <item m="1" x="126"/>
        <item m="1" x="28"/>
        <item m="1" x="169"/>
        <item m="1" x="66"/>
        <item m="1" x="43"/>
        <item m="1" x="84"/>
        <item m="1" x="145"/>
        <item m="1" x="72"/>
        <item m="1" x="83"/>
        <item m="1" x="164"/>
        <item m="1" x="35"/>
        <item m="1" x="148"/>
        <item m="1" x="52"/>
        <item m="1" x="70"/>
        <item m="1" x="125"/>
        <item m="1" x="75"/>
        <item m="1" x="119"/>
        <item m="1" x="76"/>
        <item m="1" x="137"/>
        <item m="1" x="103"/>
        <item m="1" x="77"/>
        <item m="1" x="141"/>
        <item m="1" x="81"/>
        <item m="1" x="93"/>
        <item m="1" x="69"/>
        <item m="1" x="147"/>
        <item m="1" x="91"/>
        <item m="1" x="17"/>
        <item m="1" x="55"/>
        <item m="1" x="15"/>
        <item m="1" x="32"/>
        <item m="1" x="100"/>
        <item m="1" x="8"/>
        <item m="1" x="129"/>
        <item m="1" x="13"/>
        <item m="1" x="4"/>
        <item m="1" x="124"/>
        <item m="1" x="89"/>
        <item m="1" x="78"/>
        <item m="1" x="31"/>
        <item m="1" x="144"/>
        <item m="1" x="127"/>
        <item m="1" x="87"/>
        <item m="1" x="181"/>
        <item m="1" x="48"/>
        <item m="1" x="24"/>
        <item m="1" x="56"/>
        <item m="1" x="49"/>
        <item m="1" x="67"/>
        <item m="1" x="26"/>
        <item m="1" x="178"/>
        <item m="1" x="14"/>
        <item m="1" x="90"/>
        <item m="1" x="71"/>
        <item m="1" x="185"/>
        <item m="1" x="38"/>
        <item m="1" x="36"/>
        <item m="1" x="39"/>
        <item m="1" x="92"/>
        <item m="1" x="79"/>
        <item m="1" x="135"/>
        <item m="1" x="21"/>
        <item m="1" x="117"/>
        <item m="1" x="63"/>
        <item m="1" x="165"/>
        <item m="1" x="162"/>
        <item m="1" x="47"/>
        <item m="1" x="99"/>
        <item m="1" x="160"/>
        <item m="1" x="172"/>
        <item m="1" x="98"/>
      </items>
    </pivotField>
    <pivotField axis="axisRow" compact="0" outline="0" showAll="0" defaultSubtotal="0">
      <items count="53">
        <item x="0"/>
        <item m="1" x="2"/>
        <item m="1" x="47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2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9"/>
        <item m="1" x="34"/>
        <item m="1" x="1"/>
        <item m="1" x="32"/>
        <item m="1" x="26"/>
        <item m="1" x="15"/>
        <item m="1" x="27"/>
        <item m="1" x="8"/>
        <item m="1" x="51"/>
        <item m="1" x="48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50"/>
        <item m="1" x="44"/>
        <item m="1" x="42"/>
        <item m="1" x="46"/>
        <item m="1" x="45"/>
        <item m="1" x="36"/>
        <item m="1" x="43"/>
      </items>
    </pivotField>
    <pivotField axis="axisRow" compact="0" outline="0" showAll="0" defaultSubtotal="0">
      <items count="53">
        <item m="1" x="48"/>
        <item m="1" x="4"/>
        <item m="1" x="10"/>
        <item m="1" x="29"/>
        <item m="1" x="25"/>
        <item m="1" x="31"/>
        <item m="1" x="30"/>
        <item m="1" x="47"/>
        <item m="1" x="1"/>
        <item m="1" x="46"/>
        <item m="1" x="3"/>
        <item m="1" x="23"/>
        <item m="1" x="14"/>
        <item m="1" x="39"/>
        <item m="1" x="26"/>
        <item m="1" x="28"/>
        <item m="1" x="49"/>
        <item m="1" x="24"/>
        <item m="1" x="38"/>
        <item m="1" x="41"/>
        <item m="1" x="2"/>
        <item m="1" x="8"/>
        <item m="1" x="22"/>
        <item m="1" x="34"/>
        <item m="1" x="21"/>
        <item m="1" x="43"/>
        <item m="1" x="44"/>
        <item m="1" x="50"/>
        <item m="1" x="45"/>
        <item m="1" x="6"/>
        <item m="1" x="35"/>
        <item m="1" x="15"/>
        <item m="1" x="16"/>
        <item m="1" x="40"/>
        <item m="1" x="51"/>
        <item m="1" x="12"/>
        <item m="1" x="37"/>
        <item m="1" x="13"/>
        <item m="1" x="42"/>
        <item m="1" x="27"/>
        <item m="1" x="32"/>
        <item m="1" x="36"/>
        <item x="0"/>
        <item m="1" x="18"/>
        <item m="1" x="5"/>
        <item m="1" x="33"/>
        <item m="1" x="9"/>
        <item m="1" x="20"/>
        <item m="1" x="19"/>
        <item m="1" x="7"/>
        <item m="1" x="11"/>
        <item m="1" x="52"/>
        <item m="1" x="17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59">
        <item m="1" x="91"/>
        <item m="1" x="18"/>
        <item m="1" x="111"/>
        <item m="1" x="86"/>
        <item m="1" x="122"/>
        <item m="1" x="74"/>
        <item m="1" x="100"/>
        <item m="1" x="155"/>
        <item m="1" x="129"/>
        <item m="1" x="35"/>
        <item m="1" x="94"/>
        <item m="1" x="152"/>
        <item m="1" x="150"/>
        <item m="1" x="115"/>
        <item m="1" x="41"/>
        <item m="1" x="9"/>
        <item m="1" x="67"/>
        <item m="1" x="120"/>
        <item m="1" x="98"/>
        <item m="1" x="57"/>
        <item m="1" x="61"/>
        <item m="1" x="54"/>
        <item m="1" x="106"/>
        <item m="1" x="93"/>
        <item m="1" x="96"/>
        <item m="1" x="66"/>
        <item m="1" x="65"/>
        <item m="1" x="113"/>
        <item m="1" x="69"/>
        <item m="1" x="88"/>
        <item m="1" x="142"/>
        <item m="1" x="23"/>
        <item m="1" x="2"/>
        <item m="1" x="128"/>
        <item m="1" x="20"/>
        <item m="1" x="27"/>
        <item m="1" x="125"/>
        <item m="1" x="59"/>
        <item m="1" x="3"/>
        <item m="1" x="131"/>
        <item m="1" x="12"/>
        <item m="1" x="47"/>
        <item m="1" x="81"/>
        <item m="1" x="103"/>
        <item m="1" x="25"/>
        <item m="1" x="82"/>
        <item m="1" x="148"/>
        <item m="1" x="90"/>
        <item m="1" x="151"/>
        <item m="1" x="154"/>
        <item m="1" x="141"/>
        <item m="1" x="89"/>
        <item m="1" x="95"/>
        <item m="1" x="56"/>
        <item m="1" x="92"/>
        <item m="1" x="140"/>
        <item m="1" x="13"/>
        <item m="1" x="22"/>
        <item m="1" x="11"/>
        <item m="1" x="8"/>
        <item m="1" x="7"/>
        <item m="1" x="136"/>
        <item m="1" x="53"/>
        <item m="1" x="84"/>
        <item m="1" x="97"/>
        <item m="1" x="31"/>
        <item m="1" x="4"/>
        <item m="1" x="71"/>
        <item m="1" x="135"/>
        <item m="1" x="146"/>
        <item m="1" x="118"/>
        <item m="1" x="62"/>
        <item m="1" x="17"/>
        <item m="1" x="16"/>
        <item m="1" x="28"/>
        <item m="1" x="101"/>
        <item m="1" x="24"/>
        <item m="1" x="107"/>
        <item m="1" x="104"/>
        <item m="1" x="139"/>
        <item m="1" x="50"/>
        <item m="1" x="72"/>
        <item m="1" x="153"/>
        <item m="1" x="36"/>
        <item m="1" x="76"/>
        <item m="1" x="149"/>
        <item m="1" x="124"/>
        <item m="1" x="145"/>
        <item m="1" x="119"/>
        <item m="1" x="34"/>
        <item m="1" x="130"/>
        <item m="1" x="44"/>
        <item m="1" x="83"/>
        <item m="1" x="14"/>
        <item m="1" x="5"/>
        <item m="1" x="117"/>
        <item m="1" x="80"/>
        <item m="1" x="87"/>
        <item m="1" x="112"/>
        <item m="1" x="29"/>
        <item m="1" x="30"/>
        <item m="1" x="51"/>
        <item m="1" x="21"/>
        <item m="1" x="1"/>
        <item m="1" x="75"/>
        <item m="1" x="123"/>
        <item m="1" x="109"/>
        <item x="0"/>
        <item m="1" x="78"/>
        <item m="1" x="85"/>
        <item m="1" x="6"/>
        <item m="1" x="157"/>
        <item m="1" x="127"/>
        <item m="1" x="105"/>
        <item m="1" x="137"/>
        <item m="1" x="144"/>
        <item m="1" x="116"/>
        <item m="1" x="102"/>
        <item m="1" x="49"/>
        <item m="1" x="60"/>
        <item m="1" x="37"/>
        <item m="1" x="58"/>
        <item m="1" x="42"/>
        <item m="1" x="40"/>
        <item m="1" x="39"/>
        <item m="1" x="38"/>
        <item m="1" x="138"/>
        <item m="1" x="126"/>
        <item m="1" x="15"/>
        <item m="1" x="73"/>
        <item m="1" x="68"/>
        <item m="1" x="26"/>
        <item m="1" x="48"/>
        <item m="1" x="63"/>
        <item m="1" x="99"/>
        <item m="1" x="156"/>
        <item m="1" x="114"/>
        <item m="1" x="108"/>
        <item m="1" x="110"/>
        <item m="1" x="132"/>
        <item m="1" x="10"/>
        <item m="1" x="121"/>
        <item m="1" x="45"/>
        <item m="1" x="32"/>
        <item m="1" x="79"/>
        <item m="1" x="134"/>
        <item m="1" x="64"/>
        <item m="1" x="143"/>
        <item m="1" x="52"/>
        <item m="1" x="77"/>
        <item m="1" x="33"/>
        <item m="1" x="133"/>
        <item m="1" x="70"/>
        <item m="1" x="147"/>
        <item m="1" x="46"/>
        <item m="1" x="19"/>
        <item m="1" x="55"/>
        <item m="1" x="43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">
    <i>
      <x v="152"/>
      <x v="125"/>
      <x v="124"/>
      <x v="117"/>
      <x/>
      <x v="42"/>
      <x/>
      <x v="10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8C5DE-7769-4F2D-912B-BA3ED5F97B2C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0976562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0</v>
      </c>
      <c r="F4" t="s">
        <v>22</v>
      </c>
      <c r="G4" t="s">
        <v>23</v>
      </c>
      <c r="H4" t="s">
        <v>24</v>
      </c>
      <c r="I4" t="s">
        <v>25</v>
      </c>
      <c r="J4" t="s">
        <v>26</v>
      </c>
      <c r="K4" t="s">
        <v>27</v>
      </c>
      <c r="L4" s="2">
        <v>186456.2</v>
      </c>
      <c r="M4" s="2">
        <v>9322.81</v>
      </c>
      <c r="N4" s="2">
        <v>186456.2</v>
      </c>
      <c r="O4" s="2">
        <v>9322.81</v>
      </c>
    </row>
    <row r="5" spans="1:15" x14ac:dyDescent="0.4">
      <c r="A5" t="s">
        <v>28</v>
      </c>
      <c r="C5"/>
      <c r="D5"/>
      <c r="F5"/>
      <c r="G5"/>
      <c r="H5"/>
      <c r="I5"/>
      <c r="L5" s="2">
        <v>186456.2</v>
      </c>
      <c r="M5" s="2">
        <v>9322.81</v>
      </c>
      <c r="N5" s="2">
        <v>186456.2</v>
      </c>
      <c r="O5" s="2">
        <v>9322.81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9RRU3/aIFNOQ9ZLtpseG/VEi9SV6kiSRkxWCTMIBhcClJ97dRTh1yqvOfHCA64XLQ+C8QxAQxsmRkxQ7g+MmHA==" saltValue="1KDMtbssFC8P4UMAGtA1L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911AF-AC70-47C2-A065-1038DCFAA4F0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22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29</v>
      </c>
      <c r="K2" s="5" t="s">
        <v>30</v>
      </c>
      <c r="L2" s="6" t="s">
        <v>31</v>
      </c>
      <c r="M2" s="7" t="s">
        <v>32</v>
      </c>
      <c r="N2" s="8" t="s">
        <v>33</v>
      </c>
    </row>
    <row r="3" spans="1:14" x14ac:dyDescent="0.4">
      <c r="A3" t="str">
        <f t="shared" si="0"/>
        <v>Show</v>
      </c>
      <c r="B3" t="s">
        <v>21</v>
      </c>
      <c r="C3" t="s">
        <v>0</v>
      </c>
      <c r="D3" t="s">
        <v>22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s="9">
        <v>186456.2</v>
      </c>
      <c r="K3" s="9">
        <v>9322.81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3tHu9gChxjDXGXgcDrWxzAyA7BE8MeezvlghJRS1ugFrslnq5tMAzgXw2q/Taymm0GlTxB1JAhyRHdP7Lfxk4g==" saltValue="asoq0+VOaz52D7kkuDA8H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2023-05-03T21:21:33Z</dcterms:created>
  <dcterms:modified xsi:type="dcterms:W3CDTF">2023-05-03T21:21:49Z</dcterms:modified>
</cp:coreProperties>
</file>